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576" windowHeight="7992"/>
  </bookViews>
  <sheets>
    <sheet name="Sheet1" sheetId="1" r:id="rId1"/>
  </sheets>
  <definedNames>
    <definedName name="_xlnm.Print_Area" localSheetId="0">Sheet1!$A$2:$H$70</definedName>
  </definedNames>
  <calcPr calcId="144525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9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</calcChain>
</file>

<file path=xl/sharedStrings.xml><?xml version="1.0" encoding="utf-8"?>
<sst xmlns="http://schemas.openxmlformats.org/spreadsheetml/2006/main" count="149" uniqueCount="118">
  <si>
    <t>Ref</t>
  </si>
  <si>
    <t>RTT waiting times for non-urgent consultant-led treatment</t>
  </si>
  <si>
    <t>E.B.1</t>
  </si>
  <si>
    <t>Percentage of admitted Service Users starting treatment within a maximum of 18 weeks from Referral</t>
  </si>
  <si>
    <t>E.B.2</t>
  </si>
  <si>
    <t>Percentage of non-admitted Service Users starting treatment within a maximum of 18 weeks from Referral</t>
  </si>
  <si>
    <t>E.B.3</t>
  </si>
  <si>
    <t xml:space="preserve">Percentage of Service Users on incomplete RTT pathways (yet to start treatment) waiting no more than 18 weeks from Referral </t>
  </si>
  <si>
    <t>Diagnostic test waiting times</t>
  </si>
  <si>
    <t>E.B.4</t>
  </si>
  <si>
    <t xml:space="preserve">Percentage of  Service Users waiting less than 6 weeks from Referral for a diagnostic test </t>
  </si>
  <si>
    <t>A&amp;E waits</t>
  </si>
  <si>
    <t>E.B.5</t>
  </si>
  <si>
    <t>Percentage of A &amp; E attendances where the Service User was admitted, transferred or discharged within 4 hours of their arrival at an A&amp;E department</t>
  </si>
  <si>
    <t>Cancer waits - 2 week wait</t>
  </si>
  <si>
    <t>E.B.6</t>
  </si>
  <si>
    <t xml:space="preserve">Percentage of Service Users referred urgently with suspected cancer by a GP waiting no more than two weeks for first outpatient appointment  </t>
  </si>
  <si>
    <t>E.B.7</t>
  </si>
  <si>
    <t>Percentage of Service Users referred urgently with breast symptoms (where cancer was not initially suspected) waiting no more than two weeks for first outpatient appointment</t>
  </si>
  <si>
    <t>Cancer waits – 31 days</t>
  </si>
  <si>
    <t>E.B.8</t>
  </si>
  <si>
    <t>Percentage of Service Users waiting no more than one month (31 days) from diagnosis to first definitive treatment for all cancers</t>
  </si>
  <si>
    <t>E.B.9</t>
  </si>
  <si>
    <t>Percentage of Service Users waiting no more than 31 days for subsequent treatment where that treatment is surgery</t>
  </si>
  <si>
    <t>E.B.10</t>
  </si>
  <si>
    <t>Percentage of Service Users waiting no more than 31 days for subsequent treatment where that treatment is an anti-cancer drug regimen</t>
  </si>
  <si>
    <t>E.B.11</t>
  </si>
  <si>
    <t>Percentage of Service Users waiting no more than 31 days for subsequent treatment where the treatment is a course of radiotherapy</t>
  </si>
  <si>
    <t>Cancer waits – 62 days</t>
  </si>
  <si>
    <t>E.B.12</t>
  </si>
  <si>
    <t xml:space="preserve">Percentage of Service Users waiting no more than two months (62 days) from urgent GP referral to first definitive treatment for cancer </t>
  </si>
  <si>
    <t>E.B.13</t>
  </si>
  <si>
    <t xml:space="preserve">Percentage of Service Users waiting no more than  62 days from referral from an NHS screening service to first definitive treatment for all cancers </t>
  </si>
  <si>
    <t>E.B.14</t>
  </si>
  <si>
    <t>Percentage of Service Users waiting no more than 62 days for first definitive treatment following a consultant’s decision to upgrade the priority of the Service User (all cancers)</t>
  </si>
  <si>
    <t>Category A ambulance calls</t>
  </si>
  <si>
    <t>E.B.15.i</t>
  </si>
  <si>
    <t xml:space="preserve">Percentage of Category A Red 1 ambulance calls resulting in an emergency response arriving within 8 minutes </t>
  </si>
  <si>
    <t>E.B.15.ii</t>
  </si>
  <si>
    <t xml:space="preserve">Percentage of Category A Red 2 ambulance calls resulting in an emergency response arriving within 8 minutes </t>
  </si>
  <si>
    <t>E.B.16</t>
  </si>
  <si>
    <t xml:space="preserve">Percentage of Category A calls resulting in an ambulance arriving at the scene within 19 minutes </t>
  </si>
  <si>
    <t>Mixed sex accommodation breaches</t>
  </si>
  <si>
    <t>E.B.S.1</t>
  </si>
  <si>
    <t>Sleeping Accommodation Breach</t>
  </si>
  <si>
    <t>Cancelled operations</t>
  </si>
  <si>
    <t xml:space="preserve">E.B.S.2 </t>
  </si>
  <si>
    <t>All Service Users who have operations cancelled, on or after the day of admission (including the day of surgery), for non-clinical reasons to be offered another binding date within 28 days, or the Service User’s treatment to be funded at the time and hospital of the Service User’s choice</t>
  </si>
  <si>
    <t>Mental health</t>
  </si>
  <si>
    <t xml:space="preserve">E.B.S.3 </t>
  </si>
  <si>
    <t xml:space="preserve">Care Programme Approach (CPA): The percentage of Service Users under adult mental illness specialties on CPA who were followed up within 7 days of discharge from psychiatric in-patient care </t>
  </si>
  <si>
    <t>E.A.S.4</t>
  </si>
  <si>
    <t>Zero tolerance MRSA</t>
  </si>
  <si>
    <t>E.A.S.5</t>
  </si>
  <si>
    <t>Minimise rates of Clostridium difficile</t>
  </si>
  <si>
    <t>E.B.S.4</t>
  </si>
  <si>
    <t>Zero tolerance RTT waits over 52 weeks for incomplete pathways</t>
  </si>
  <si>
    <t>E.B.S.7a</t>
  </si>
  <si>
    <t>All handovers between ambulance and A &amp; E must take place within 15 minutes with none waiting more than 30 minutes</t>
  </si>
  <si>
    <t>E.B.S.7b</t>
  </si>
  <si>
    <t>All handovers between ambulance and A &amp; E must take place within 15 minutes with none waiting more than 60 minutes</t>
  </si>
  <si>
    <t>E.B.S.8a</t>
  </si>
  <si>
    <t>Following handover between ambulance and A &amp; E, ambulance crew should be ready to accept new calls within 15 minutes and no longer than 30 minutes</t>
  </si>
  <si>
    <t>E.B.S.8b</t>
  </si>
  <si>
    <t>Following handover between ambulance and A &amp; E, ambulance crew should be ready to accept new calls within 15 minutes and no longer than 60 minutes</t>
  </si>
  <si>
    <t>E.B.S.5</t>
  </si>
  <si>
    <t>Trolley waits in A&amp;E not longer than 12 hours</t>
  </si>
  <si>
    <t>E.B.S.6</t>
  </si>
  <si>
    <t>No urgent operation should be cancelled for a second time</t>
  </si>
  <si>
    <t>VTE risk assessment: all inpatient Service Users undergoing risk assessment for VTE, as defined in Contract Technical Guidance</t>
  </si>
  <si>
    <t>Publication of Formulary</t>
  </si>
  <si>
    <t>Duty of candour</t>
  </si>
  <si>
    <t>Completion of a valid NHS Number field in mental health and acute commissioning data sets submitted via SUS, as defined in Contract Technical Guidance</t>
  </si>
  <si>
    <t>Completion of a valid NHS Number field in A&amp;E commissioning data sets submitted via SUS, as defined in Contract Technical Guidance</t>
  </si>
  <si>
    <t>Completion of Mental Health Minimum Data Set ethnicity coding for all detained and informal Service Users, as defined in Contract Technical Guidance</t>
  </si>
  <si>
    <t>Completion of IAPT Minimum Data Set outcome data for all appropriate Service Users, as defined in Contract Technical Guidance</t>
  </si>
  <si>
    <t>Schedule 4B National Quality Requirements</t>
  </si>
  <si>
    <t>Commissioner name</t>
  </si>
  <si>
    <t>Schedule 4A Operational Standards</t>
  </si>
  <si>
    <t>Report on financial sanctions imposed by commissioners on providers under the NHS Standard Contract for failure to achieve national standards</t>
  </si>
  <si>
    <t>Actual or intended use of funding withheld</t>
  </si>
  <si>
    <t>Commissioner organisation code</t>
  </si>
  <si>
    <t>Total, £</t>
  </si>
  <si>
    <t>Notes</t>
  </si>
  <si>
    <t>Only include those providers where sanctions of over £1,000 are triggered and applied for a particular standard in the period.</t>
  </si>
  <si>
    <t>Include full provider name and ODS code</t>
  </si>
  <si>
    <t xml:space="preserve">This report should be published quarterly by each commissioner on its website. </t>
  </si>
  <si>
    <t>Enter values in £.</t>
  </si>
  <si>
    <t>For further detail, see Appendix 6 of the Contract Technical Guidance, available at http://www.england.nhs.uk/nhs-standard-contract/</t>
  </si>
  <si>
    <t>Operating standard of 95%</t>
  </si>
  <si>
    <t>Operating standard of 93%</t>
  </si>
  <si>
    <t>Operating standard of 96%</t>
  </si>
  <si>
    <t>Operating standard of 94%</t>
  </si>
  <si>
    <t>Operating standard of 98%</t>
  </si>
  <si>
    <t>Operating standard of 85%</t>
  </si>
  <si>
    <t>Operating standard of 90%</t>
  </si>
  <si>
    <t>Operating standard of 75%</t>
  </si>
  <si>
    <t>For local determination</t>
  </si>
  <si>
    <t>Continuing failure to publish</t>
  </si>
  <si>
    <t>Each failure to notify the Relevant Person of a suspected or actual Reportable Patient Safety Incident  in accordance with SC35</t>
  </si>
  <si>
    <t>Operating standard of 99%</t>
  </si>
  <si>
    <t>Zero breaches</t>
  </si>
  <si>
    <t>All Service Users to be offered another binding date within 28 days &gt;0</t>
  </si>
  <si>
    <t>Operating standard of 90% at specialty level</t>
  </si>
  <si>
    <t>Operating standard of 95% at specialty level</t>
  </si>
  <si>
    <t>Operating standard of 92% at specialty level</t>
  </si>
  <si>
    <t xml:space="preserve">Standard </t>
  </si>
  <si>
    <t>Standard</t>
  </si>
  <si>
    <r>
      <t>Publications Gateway Reference 03017</t>
    </r>
    <r>
      <rPr>
        <sz val="11"/>
        <color rgb="FF1F497D"/>
        <rFont val="Arial"/>
        <family val="2"/>
      </rPr>
      <t xml:space="preserve"> </t>
    </r>
  </si>
  <si>
    <t>NHS North East Lincolnshire CCG</t>
  </si>
  <si>
    <t>03H</t>
  </si>
  <si>
    <t>Northern Lincolnshire &amp; Goole NHS Foundation Trust, RJL £</t>
  </si>
  <si>
    <t>Hull &amp; East Yorkshire NHS Trust, RWA £</t>
  </si>
  <si>
    <t>East Midlands Ambulance Service NHS Trust, RX9 £</t>
  </si>
  <si>
    <t>EMAS penalties reinvested to provide sustainability</t>
  </si>
  <si>
    <t>NLAG penalties reinvested as part of the local memorandum of understanding. HEY penalties reinvested to support performance delivery.</t>
  </si>
  <si>
    <t>Quarter 3 2015/16</t>
  </si>
  <si>
    <t>NLAG penalties reinvested as part of the local memorandum of understanding.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</si>
</sst>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1" xfId="0" applyNumberForma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C34" zoomScale="80" zoomScaleNormal="80" workbookViewId="0">
      <selection activeCell="H44" sqref="H44"/>
    </sheetView>
  </sheetViews>
  <sheetFormatPr defaultRowHeight="14.4" x14ac:dyDescent="0.3"/>
  <cols>
    <col min="2" max="2" width="54.88671875" bestFit="1" customWidth="1"/>
    <col min="3" max="3" width="41.33203125" customWidth="1"/>
    <col min="4" max="4" width="18.33203125" customWidth="1"/>
    <col min="5" max="5" width="16.44140625" customWidth="1"/>
    <col min="6" max="6" width="16.21875" customWidth="1"/>
    <col min="7" max="7" width="13" customWidth="1"/>
    <col min="8" max="8" width="42.88671875" customWidth="1"/>
    <col min="10" max="16" width="12" bestFit="1" customWidth="1"/>
    <col min="17" max="17" width="12.5546875" customWidth="1"/>
    <col min="18" max="18" width="40" bestFit="1" customWidth="1"/>
  </cols>
  <sheetData>
    <row r="1" spans="1:7" ht="15.6" x14ac:dyDescent="0.3">
      <c r="A1" s="18" t="s">
        <v>108</v>
      </c>
    </row>
    <row r="2" spans="1:7" ht="18" x14ac:dyDescent="0.3">
      <c r="A2" s="16" t="s">
        <v>79</v>
      </c>
      <c r="B2" s="15"/>
      <c r="C2" s="15"/>
    </row>
    <row r="3" spans="1:7" ht="15" thickBot="1" x14ac:dyDescent="0.35">
      <c r="A3" s="17"/>
      <c r="B3" s="15"/>
      <c r="C3" s="15"/>
    </row>
    <row r="4" spans="1:7" ht="16.2" thickBot="1" x14ac:dyDescent="0.35">
      <c r="A4" s="18" t="s">
        <v>77</v>
      </c>
      <c r="B4" s="15"/>
      <c r="C4" s="12" t="s">
        <v>109</v>
      </c>
      <c r="D4" s="13"/>
      <c r="E4" s="13"/>
      <c r="F4" s="14"/>
    </row>
    <row r="5" spans="1:7" ht="16.2" thickBot="1" x14ac:dyDescent="0.35">
      <c r="A5" s="18"/>
      <c r="B5" s="15"/>
    </row>
    <row r="6" spans="1:7" ht="16.2" thickBot="1" x14ac:dyDescent="0.35">
      <c r="A6" s="19" t="s">
        <v>81</v>
      </c>
      <c r="B6" s="15"/>
      <c r="C6" s="12" t="s">
        <v>110</v>
      </c>
      <c r="D6" s="13"/>
      <c r="E6" s="13"/>
      <c r="F6" s="14"/>
    </row>
    <row r="7" spans="1:7" x14ac:dyDescent="0.3">
      <c r="A7" s="15"/>
      <c r="B7" s="15"/>
      <c r="C7" s="15"/>
    </row>
    <row r="8" spans="1:7" ht="15.6" x14ac:dyDescent="0.3">
      <c r="A8" s="19" t="s">
        <v>83</v>
      </c>
      <c r="B8" s="15"/>
      <c r="C8" s="15"/>
    </row>
    <row r="9" spans="1:7" ht="15.6" x14ac:dyDescent="0.3">
      <c r="A9" s="20"/>
      <c r="B9" s="15"/>
      <c r="C9" s="15"/>
    </row>
    <row r="10" spans="1:7" ht="15.6" x14ac:dyDescent="0.3">
      <c r="A10" s="20" t="s">
        <v>86</v>
      </c>
      <c r="B10" s="15"/>
      <c r="C10" s="15"/>
    </row>
    <row r="11" spans="1:7" ht="15.6" x14ac:dyDescent="0.3">
      <c r="A11" s="20" t="s">
        <v>84</v>
      </c>
      <c r="B11" s="15"/>
      <c r="C11" s="15"/>
    </row>
    <row r="12" spans="1:7" ht="15.6" x14ac:dyDescent="0.3">
      <c r="A12" s="20" t="s">
        <v>87</v>
      </c>
      <c r="B12" s="15"/>
      <c r="C12" s="15"/>
    </row>
    <row r="13" spans="1:7" ht="15.6" x14ac:dyDescent="0.3">
      <c r="A13" s="20" t="s">
        <v>88</v>
      </c>
      <c r="B13" s="15"/>
      <c r="C13" s="15"/>
    </row>
    <row r="14" spans="1:7" ht="15.6" x14ac:dyDescent="0.3">
      <c r="A14" s="20"/>
      <c r="B14" s="15"/>
      <c r="C14" s="15"/>
    </row>
    <row r="15" spans="1:7" ht="15" customHeight="1" x14ac:dyDescent="0.3">
      <c r="A15" s="2"/>
      <c r="D15" s="27" t="s">
        <v>116</v>
      </c>
      <c r="E15" s="27"/>
      <c r="F15" s="27"/>
      <c r="G15" s="27"/>
    </row>
    <row r="17" spans="1:8" ht="72.599999999999994" customHeight="1" x14ac:dyDescent="0.3">
      <c r="A17" s="9" t="s">
        <v>0</v>
      </c>
      <c r="B17" s="9" t="s">
        <v>78</v>
      </c>
      <c r="C17" s="9" t="s">
        <v>107</v>
      </c>
      <c r="D17" s="28" t="s">
        <v>111</v>
      </c>
      <c r="E17" s="28" t="s">
        <v>112</v>
      </c>
      <c r="F17" s="28" t="s">
        <v>113</v>
      </c>
      <c r="G17" s="3" t="s">
        <v>82</v>
      </c>
      <c r="H17" s="3" t="s">
        <v>80</v>
      </c>
    </row>
    <row r="18" spans="1:8" ht="15" customHeight="1" x14ac:dyDescent="0.3">
      <c r="A18" s="10"/>
      <c r="B18" s="10"/>
      <c r="C18" s="21"/>
      <c r="D18" s="25" t="s">
        <v>85</v>
      </c>
      <c r="E18" s="26"/>
      <c r="F18" s="26"/>
      <c r="G18" s="3"/>
      <c r="H18" s="3"/>
    </row>
    <row r="19" spans="1:8" x14ac:dyDescent="0.3">
      <c r="A19" s="6"/>
      <c r="B19" s="8" t="s">
        <v>1</v>
      </c>
      <c r="C19" s="8"/>
      <c r="D19" s="3"/>
      <c r="E19" s="3"/>
      <c r="F19" s="3"/>
      <c r="G19" s="11">
        <f>SUM(D19:F19)</f>
        <v>0</v>
      </c>
      <c r="H19" s="3"/>
    </row>
    <row r="20" spans="1:8" ht="26.4" x14ac:dyDescent="0.3">
      <c r="A20" s="4" t="s">
        <v>2</v>
      </c>
      <c r="B20" s="4" t="s">
        <v>3</v>
      </c>
      <c r="C20" s="4" t="s">
        <v>103</v>
      </c>
      <c r="D20" s="3"/>
      <c r="E20" s="3"/>
      <c r="F20" s="3"/>
      <c r="G20" s="11">
        <f>SUM(D20:F20)</f>
        <v>0</v>
      </c>
      <c r="H20" s="3"/>
    </row>
    <row r="21" spans="1:8" ht="26.4" x14ac:dyDescent="0.3">
      <c r="A21" s="5" t="s">
        <v>4</v>
      </c>
      <c r="B21" s="5" t="s">
        <v>5</v>
      </c>
      <c r="C21" s="5" t="s">
        <v>104</v>
      </c>
      <c r="D21" s="3"/>
      <c r="E21" s="3"/>
      <c r="F21" s="3"/>
      <c r="G21" s="11">
        <f>SUM(D21:F21)</f>
        <v>0</v>
      </c>
      <c r="H21" s="3"/>
    </row>
    <row r="22" spans="1:8" ht="48" customHeight="1" x14ac:dyDescent="0.3">
      <c r="A22" s="5" t="s">
        <v>6</v>
      </c>
      <c r="B22" s="5" t="s">
        <v>7</v>
      </c>
      <c r="C22" s="5" t="s">
        <v>105</v>
      </c>
      <c r="D22" s="3">
        <v>91797</v>
      </c>
      <c r="E22" s="3">
        <v>109582</v>
      </c>
      <c r="F22" s="3"/>
      <c r="G22" s="11">
        <f>SUM(D22:F22)</f>
        <v>201379</v>
      </c>
      <c r="H22" s="28" t="s">
        <v>115</v>
      </c>
    </row>
    <row r="23" spans="1:8" ht="15" customHeight="1" x14ac:dyDescent="0.3">
      <c r="A23" s="6"/>
      <c r="B23" s="6" t="s">
        <v>8</v>
      </c>
      <c r="C23" s="6"/>
      <c r="D23" s="3"/>
      <c r="E23" s="3"/>
      <c r="F23" s="3"/>
      <c r="G23" s="11">
        <f>SUM(D23:F23)</f>
        <v>0</v>
      </c>
      <c r="H23" s="3"/>
    </row>
    <row r="24" spans="1:8" ht="26.4" x14ac:dyDescent="0.3">
      <c r="A24" s="5" t="s">
        <v>9</v>
      </c>
      <c r="B24" s="5" t="s">
        <v>10</v>
      </c>
      <c r="C24" s="24" t="s">
        <v>100</v>
      </c>
      <c r="D24" s="3"/>
      <c r="E24" s="3"/>
      <c r="F24" s="3"/>
      <c r="G24" s="11">
        <f>SUM(D24:F24)</f>
        <v>0</v>
      </c>
      <c r="H24" s="3"/>
    </row>
    <row r="25" spans="1:8" ht="15" customHeight="1" x14ac:dyDescent="0.3">
      <c r="A25" s="6"/>
      <c r="B25" s="6" t="s">
        <v>11</v>
      </c>
      <c r="C25" s="6"/>
      <c r="D25" s="3"/>
      <c r="E25" s="3"/>
      <c r="F25" s="3"/>
      <c r="G25" s="11">
        <f>SUM(D25:F25)</f>
        <v>0</v>
      </c>
      <c r="H25" s="3"/>
    </row>
    <row r="26" spans="1:8" ht="51" customHeight="1" x14ac:dyDescent="0.3">
      <c r="A26" s="5" t="s">
        <v>12</v>
      </c>
      <c r="B26" s="5" t="s">
        <v>13</v>
      </c>
      <c r="C26" s="5" t="s">
        <v>89</v>
      </c>
      <c r="D26" s="3">
        <v>22675</v>
      </c>
      <c r="E26" s="3">
        <v>1836</v>
      </c>
      <c r="F26" s="3"/>
      <c r="G26" s="11">
        <f>SUM(D26:F26)</f>
        <v>24511</v>
      </c>
      <c r="H26" s="28" t="s">
        <v>115</v>
      </c>
    </row>
    <row r="27" spans="1:8" x14ac:dyDescent="0.3">
      <c r="A27" s="7"/>
      <c r="B27" s="6" t="s">
        <v>14</v>
      </c>
      <c r="C27" s="6"/>
      <c r="D27" s="3"/>
      <c r="E27" s="3"/>
      <c r="F27" s="3"/>
      <c r="G27" s="11">
        <f>SUM(D27:F27)</f>
        <v>0</v>
      </c>
      <c r="H27" s="3"/>
    </row>
    <row r="28" spans="1:8" ht="39.6" x14ac:dyDescent="0.3">
      <c r="A28" s="5" t="s">
        <v>15</v>
      </c>
      <c r="B28" s="5" t="s">
        <v>16</v>
      </c>
      <c r="C28" s="5" t="s">
        <v>90</v>
      </c>
      <c r="D28" s="3"/>
      <c r="E28" s="3"/>
      <c r="F28" s="3"/>
      <c r="G28" s="11">
        <f>SUM(D28:F28)</f>
        <v>0</v>
      </c>
      <c r="H28" s="3"/>
    </row>
    <row r="29" spans="1:8" ht="39.6" x14ac:dyDescent="0.3">
      <c r="A29" s="5" t="s">
        <v>17</v>
      </c>
      <c r="B29" s="5" t="s">
        <v>18</v>
      </c>
      <c r="C29" s="5" t="s">
        <v>90</v>
      </c>
      <c r="D29" s="3"/>
      <c r="E29" s="3"/>
      <c r="F29" s="3"/>
      <c r="G29" s="11">
        <f>SUM(D29:F29)</f>
        <v>0</v>
      </c>
      <c r="H29" s="3"/>
    </row>
    <row r="30" spans="1:8" x14ac:dyDescent="0.3">
      <c r="A30" s="7"/>
      <c r="B30" s="6" t="s">
        <v>19</v>
      </c>
      <c r="C30" s="6"/>
      <c r="D30" s="3"/>
      <c r="E30" s="3"/>
      <c r="F30" s="3"/>
      <c r="G30" s="11">
        <f>SUM(D30:F30)</f>
        <v>0</v>
      </c>
      <c r="H30" s="3"/>
    </row>
    <row r="31" spans="1:8" ht="39.6" x14ac:dyDescent="0.3">
      <c r="A31" s="5" t="s">
        <v>20</v>
      </c>
      <c r="B31" s="5" t="s">
        <v>21</v>
      </c>
      <c r="C31" s="5" t="s">
        <v>91</v>
      </c>
      <c r="D31" s="3"/>
      <c r="E31" s="3"/>
      <c r="F31" s="3"/>
      <c r="G31" s="11">
        <f>SUM(D31:F31)</f>
        <v>0</v>
      </c>
      <c r="H31" s="3"/>
    </row>
    <row r="32" spans="1:8" ht="26.4" x14ac:dyDescent="0.3">
      <c r="A32" s="5" t="s">
        <v>22</v>
      </c>
      <c r="B32" s="5" t="s">
        <v>23</v>
      </c>
      <c r="C32" s="5" t="s">
        <v>92</v>
      </c>
      <c r="D32" s="3"/>
      <c r="E32" s="3"/>
      <c r="F32" s="3"/>
      <c r="G32" s="11">
        <f>SUM(D32:F32)</f>
        <v>0</v>
      </c>
      <c r="H32" s="3"/>
    </row>
    <row r="33" spans="1:8" ht="39.6" x14ac:dyDescent="0.3">
      <c r="A33" s="5" t="s">
        <v>24</v>
      </c>
      <c r="B33" s="5" t="s">
        <v>25</v>
      </c>
      <c r="C33" s="5" t="s">
        <v>93</v>
      </c>
      <c r="D33" s="3"/>
      <c r="E33" s="3"/>
      <c r="F33" s="3"/>
      <c r="G33" s="11">
        <f>SUM(D33:F33)</f>
        <v>0</v>
      </c>
      <c r="H33" s="3"/>
    </row>
    <row r="34" spans="1:8" ht="39.6" x14ac:dyDescent="0.3">
      <c r="A34" s="5" t="s">
        <v>26</v>
      </c>
      <c r="B34" s="5" t="s">
        <v>27</v>
      </c>
      <c r="C34" s="5" t="s">
        <v>92</v>
      </c>
      <c r="D34" s="3"/>
      <c r="E34" s="3"/>
      <c r="F34" s="3"/>
      <c r="G34" s="11">
        <f>SUM(D34:F34)</f>
        <v>0</v>
      </c>
      <c r="H34" s="3"/>
    </row>
    <row r="35" spans="1:8" x14ac:dyDescent="0.3">
      <c r="A35" s="7"/>
      <c r="B35" s="6" t="s">
        <v>28</v>
      </c>
      <c r="C35" s="6"/>
      <c r="D35" s="3"/>
      <c r="E35" s="3"/>
      <c r="F35" s="3"/>
      <c r="G35" s="11">
        <f>SUM(D35:F35)</f>
        <v>0</v>
      </c>
      <c r="H35" s="3"/>
    </row>
    <row r="36" spans="1:8" ht="39.6" x14ac:dyDescent="0.3">
      <c r="A36" s="5" t="s">
        <v>29</v>
      </c>
      <c r="B36" s="5" t="s">
        <v>30</v>
      </c>
      <c r="C36" s="5" t="s">
        <v>94</v>
      </c>
      <c r="D36" s="3"/>
      <c r="E36" s="3"/>
      <c r="F36" s="3"/>
      <c r="G36" s="11">
        <f>SUM(D36:F36)</f>
        <v>0</v>
      </c>
      <c r="H36" s="3"/>
    </row>
    <row r="37" spans="1:8" ht="39.6" x14ac:dyDescent="0.3">
      <c r="A37" s="5" t="s">
        <v>31</v>
      </c>
      <c r="B37" s="5" t="s">
        <v>32</v>
      </c>
      <c r="C37" s="5" t="s">
        <v>95</v>
      </c>
      <c r="D37" s="3"/>
      <c r="E37" s="3"/>
      <c r="F37" s="3"/>
      <c r="G37" s="11">
        <f>SUM(D37:F37)</f>
        <v>0</v>
      </c>
      <c r="H37" s="3"/>
    </row>
    <row r="38" spans="1:8" ht="39.6" x14ac:dyDescent="0.3">
      <c r="A38" s="5" t="s">
        <v>33</v>
      </c>
      <c r="B38" s="5" t="s">
        <v>34</v>
      </c>
      <c r="C38" s="5" t="s">
        <v>97</v>
      </c>
      <c r="D38" s="3"/>
      <c r="E38" s="3"/>
      <c r="F38" s="3"/>
      <c r="G38" s="11">
        <f>SUM(D38:F38)</f>
        <v>0</v>
      </c>
      <c r="H38" s="3"/>
    </row>
    <row r="39" spans="1:8" x14ac:dyDescent="0.3">
      <c r="A39" s="7"/>
      <c r="B39" s="6" t="s">
        <v>35</v>
      </c>
      <c r="C39" s="6"/>
      <c r="D39" s="3"/>
      <c r="E39" s="3"/>
      <c r="F39" s="3"/>
      <c r="G39" s="11">
        <f>SUM(D39:F39)</f>
        <v>0</v>
      </c>
      <c r="H39" s="3"/>
    </row>
    <row r="40" spans="1:8" ht="26.4" x14ac:dyDescent="0.3">
      <c r="A40" s="5" t="s">
        <v>36</v>
      </c>
      <c r="B40" s="5" t="s">
        <v>37</v>
      </c>
      <c r="C40" s="5" t="s">
        <v>96</v>
      </c>
      <c r="D40" s="3"/>
      <c r="E40" s="3"/>
      <c r="F40" s="3"/>
      <c r="G40" s="11">
        <f>SUM(D40:F40)</f>
        <v>0</v>
      </c>
      <c r="H40" s="3"/>
    </row>
    <row r="41" spans="1:8" ht="28.8" x14ac:dyDescent="0.3">
      <c r="A41" s="5" t="s">
        <v>38</v>
      </c>
      <c r="B41" s="5" t="s">
        <v>39</v>
      </c>
      <c r="C41" s="5" t="s">
        <v>96</v>
      </c>
      <c r="D41" s="3"/>
      <c r="E41" s="3"/>
      <c r="F41" s="3">
        <v>13500</v>
      </c>
      <c r="G41" s="11">
        <f>SUM(D41:F41)</f>
        <v>13500</v>
      </c>
      <c r="H41" s="28" t="s">
        <v>114</v>
      </c>
    </row>
    <row r="42" spans="1:8" ht="28.8" x14ac:dyDescent="0.3">
      <c r="A42" s="5" t="s">
        <v>40</v>
      </c>
      <c r="B42" s="5" t="s">
        <v>41</v>
      </c>
      <c r="C42" s="5" t="s">
        <v>89</v>
      </c>
      <c r="D42" s="3"/>
      <c r="E42" s="3"/>
      <c r="F42" s="3">
        <v>13500</v>
      </c>
      <c r="G42" s="11">
        <f>SUM(D42:F42)</f>
        <v>13500</v>
      </c>
      <c r="H42" s="28" t="s">
        <v>114</v>
      </c>
    </row>
    <row r="43" spans="1:8" x14ac:dyDescent="0.3">
      <c r="A43" s="7"/>
      <c r="B43" s="6" t="s">
        <v>42</v>
      </c>
      <c r="C43" s="6"/>
      <c r="D43" s="3"/>
      <c r="E43" s="3"/>
      <c r="F43" s="3"/>
      <c r="G43" s="11">
        <f>SUM(D43:F43)</f>
        <v>0</v>
      </c>
      <c r="H43" s="3"/>
    </row>
    <row r="44" spans="1:8" ht="32.4" customHeight="1" x14ac:dyDescent="0.3">
      <c r="A44" s="5" t="s">
        <v>43</v>
      </c>
      <c r="B44" s="5" t="s">
        <v>44</v>
      </c>
      <c r="C44" s="22" t="s">
        <v>101</v>
      </c>
      <c r="D44" s="3">
        <v>6250</v>
      </c>
      <c r="E44" s="3"/>
      <c r="F44" s="3"/>
      <c r="G44" s="11">
        <f>SUM(D44:F44)</f>
        <v>6250</v>
      </c>
      <c r="H44" s="28" t="s">
        <v>117</v>
      </c>
    </row>
    <row r="45" spans="1:8" x14ac:dyDescent="0.3">
      <c r="A45" s="6"/>
      <c r="B45" s="6" t="s">
        <v>45</v>
      </c>
      <c r="C45" s="6"/>
      <c r="D45" s="3"/>
      <c r="E45" s="3"/>
      <c r="F45" s="3"/>
      <c r="G45" s="11">
        <f>SUM(D45:F45)</f>
        <v>0</v>
      </c>
      <c r="H45" s="3"/>
    </row>
    <row r="46" spans="1:8" ht="66" x14ac:dyDescent="0.3">
      <c r="A46" s="5" t="s">
        <v>46</v>
      </c>
      <c r="B46" s="5" t="s">
        <v>47</v>
      </c>
      <c r="C46" s="23" t="s">
        <v>102</v>
      </c>
      <c r="D46" s="3"/>
      <c r="E46" s="3"/>
      <c r="F46" s="3"/>
      <c r="G46" s="11">
        <f>SUM(D46:F46)</f>
        <v>0</v>
      </c>
      <c r="H46" s="3"/>
    </row>
    <row r="47" spans="1:8" x14ac:dyDescent="0.3">
      <c r="A47" s="7"/>
      <c r="B47" s="6" t="s">
        <v>48</v>
      </c>
      <c r="C47" s="6"/>
      <c r="D47" s="3"/>
      <c r="E47" s="3"/>
      <c r="F47" s="3"/>
      <c r="G47" s="11">
        <f>SUM(D47:F47)</f>
        <v>0</v>
      </c>
      <c r="H47" s="3"/>
    </row>
    <row r="48" spans="1:8" ht="52.8" x14ac:dyDescent="0.3">
      <c r="A48" s="4" t="s">
        <v>49</v>
      </c>
      <c r="B48" s="4" t="s">
        <v>50</v>
      </c>
      <c r="C48" s="4" t="s">
        <v>89</v>
      </c>
      <c r="D48" s="3"/>
      <c r="E48" s="3"/>
      <c r="F48" s="3"/>
      <c r="G48" s="11">
        <f>SUM(D48:F48)</f>
        <v>0</v>
      </c>
      <c r="H48" s="3"/>
    </row>
    <row r="49" spans="1:8" ht="15.6" x14ac:dyDescent="0.3">
      <c r="A49" s="1"/>
    </row>
    <row r="50" spans="1:8" ht="15.6" x14ac:dyDescent="0.3">
      <c r="A50" s="1"/>
    </row>
    <row r="51" spans="1:8" ht="15.6" x14ac:dyDescent="0.3">
      <c r="A51" s="1"/>
      <c r="D51" s="27" t="s">
        <v>116</v>
      </c>
      <c r="E51" s="27"/>
      <c r="F51" s="27"/>
      <c r="G51" s="27"/>
    </row>
    <row r="53" spans="1:8" ht="57.6" x14ac:dyDescent="0.3">
      <c r="A53" s="9" t="s">
        <v>0</v>
      </c>
      <c r="B53" s="9" t="s">
        <v>76</v>
      </c>
      <c r="C53" s="9" t="s">
        <v>106</v>
      </c>
      <c r="D53" s="28" t="s">
        <v>111</v>
      </c>
      <c r="E53" s="28" t="s">
        <v>112</v>
      </c>
      <c r="F53" s="28" t="s">
        <v>113</v>
      </c>
      <c r="G53" s="3" t="s">
        <v>82</v>
      </c>
      <c r="H53" s="3" t="s">
        <v>80</v>
      </c>
    </row>
    <row r="54" spans="1:8" x14ac:dyDescent="0.3">
      <c r="A54" s="10"/>
      <c r="B54" s="10"/>
      <c r="C54" s="21"/>
      <c r="D54" s="25" t="s">
        <v>85</v>
      </c>
      <c r="E54" s="26"/>
      <c r="F54" s="26"/>
      <c r="G54" s="3"/>
      <c r="H54" s="3"/>
    </row>
    <row r="55" spans="1:8" x14ac:dyDescent="0.3">
      <c r="A55" s="4" t="s">
        <v>51</v>
      </c>
      <c r="B55" s="5" t="s">
        <v>52</v>
      </c>
      <c r="C55" s="5" t="s">
        <v>101</v>
      </c>
      <c r="D55" s="3"/>
      <c r="E55" s="3"/>
      <c r="F55" s="3"/>
      <c r="G55" s="11">
        <f>SUM(D55:F55)</f>
        <v>0</v>
      </c>
      <c r="H55" s="3"/>
    </row>
    <row r="56" spans="1:8" x14ac:dyDescent="0.3">
      <c r="A56" s="4" t="s">
        <v>53</v>
      </c>
      <c r="B56" s="5" t="s">
        <v>54</v>
      </c>
      <c r="C56" s="5" t="s">
        <v>101</v>
      </c>
      <c r="D56" s="3"/>
      <c r="E56" s="3"/>
      <c r="F56" s="3"/>
      <c r="G56" s="11">
        <f>SUM(D56:F56)</f>
        <v>0</v>
      </c>
      <c r="H56" s="3"/>
    </row>
    <row r="57" spans="1:8" ht="28.8" customHeight="1" x14ac:dyDescent="0.3">
      <c r="A57" s="4" t="s">
        <v>55</v>
      </c>
      <c r="B57" s="5" t="s">
        <v>56</v>
      </c>
      <c r="C57" s="5" t="s">
        <v>101</v>
      </c>
      <c r="D57" s="3"/>
      <c r="E57" s="3"/>
      <c r="F57" s="3"/>
      <c r="G57" s="11">
        <f>SUM(D57:F57)</f>
        <v>0</v>
      </c>
      <c r="H57" s="28"/>
    </row>
    <row r="58" spans="1:8" ht="43.2" x14ac:dyDescent="0.3">
      <c r="A58" s="4" t="s">
        <v>57</v>
      </c>
      <c r="B58" s="5" t="s">
        <v>58</v>
      </c>
      <c r="C58" s="5" t="s">
        <v>101</v>
      </c>
      <c r="D58" s="3">
        <v>144543</v>
      </c>
      <c r="E58" s="3">
        <v>2535</v>
      </c>
      <c r="F58" s="3"/>
      <c r="G58" s="11">
        <f>SUM(D58:F58)</f>
        <v>147078</v>
      </c>
      <c r="H58" s="28" t="s">
        <v>115</v>
      </c>
    </row>
    <row r="59" spans="1:8" ht="43.2" x14ac:dyDescent="0.3">
      <c r="A59" s="4" t="s">
        <v>59</v>
      </c>
      <c r="B59" s="5" t="s">
        <v>60</v>
      </c>
      <c r="C59" s="5" t="s">
        <v>101</v>
      </c>
      <c r="D59" s="3">
        <v>116893</v>
      </c>
      <c r="E59" s="3">
        <v>1256</v>
      </c>
      <c r="F59" s="3"/>
      <c r="G59" s="11">
        <f>SUM(D59:F59)</f>
        <v>118149</v>
      </c>
      <c r="H59" s="28" t="s">
        <v>115</v>
      </c>
    </row>
    <row r="60" spans="1:8" ht="39.6" x14ac:dyDescent="0.3">
      <c r="A60" s="4" t="s">
        <v>61</v>
      </c>
      <c r="B60" s="5" t="s">
        <v>62</v>
      </c>
      <c r="C60" s="5" t="s">
        <v>101</v>
      </c>
      <c r="D60" s="3"/>
      <c r="E60" s="3"/>
      <c r="F60" s="3"/>
      <c r="G60" s="11">
        <f>SUM(D60:F60)</f>
        <v>0</v>
      </c>
      <c r="H60" s="3"/>
    </row>
    <row r="61" spans="1:8" ht="39.6" x14ac:dyDescent="0.3">
      <c r="A61" s="4" t="s">
        <v>63</v>
      </c>
      <c r="B61" s="5" t="s">
        <v>64</v>
      </c>
      <c r="C61" s="5" t="s">
        <v>101</v>
      </c>
      <c r="D61" s="3"/>
      <c r="E61" s="3"/>
      <c r="F61" s="3"/>
      <c r="G61" s="11">
        <f>SUM(D61:F61)</f>
        <v>0</v>
      </c>
      <c r="H61" s="3"/>
    </row>
    <row r="62" spans="1:8" x14ac:dyDescent="0.3">
      <c r="A62" s="4" t="s">
        <v>65</v>
      </c>
      <c r="B62" s="5" t="s">
        <v>66</v>
      </c>
      <c r="C62" s="5" t="s">
        <v>101</v>
      </c>
      <c r="D62" s="3"/>
      <c r="E62" s="3"/>
      <c r="F62" s="3"/>
      <c r="G62" s="11">
        <f>SUM(D62:F62)</f>
        <v>0</v>
      </c>
      <c r="H62" s="3"/>
    </row>
    <row r="63" spans="1:8" x14ac:dyDescent="0.3">
      <c r="A63" s="4" t="s">
        <v>67</v>
      </c>
      <c r="B63" s="5" t="s">
        <v>68</v>
      </c>
      <c r="C63" s="5" t="s">
        <v>101</v>
      </c>
      <c r="D63" s="3"/>
      <c r="E63" s="3"/>
      <c r="F63" s="3"/>
      <c r="G63" s="11">
        <f>SUM(D63:F63)</f>
        <v>0</v>
      </c>
      <c r="H63" s="3"/>
    </row>
    <row r="64" spans="1:8" ht="30.75" customHeight="1" x14ac:dyDescent="0.3">
      <c r="A64" s="4"/>
      <c r="B64" s="5" t="s">
        <v>69</v>
      </c>
      <c r="C64" s="5" t="s">
        <v>89</v>
      </c>
      <c r="D64" s="3"/>
      <c r="E64" s="3"/>
      <c r="F64" s="3"/>
      <c r="G64" s="11">
        <f>SUM(D64:F64)</f>
        <v>0</v>
      </c>
      <c r="H64" s="3"/>
    </row>
    <row r="65" spans="1:8" x14ac:dyDescent="0.3">
      <c r="A65" s="4"/>
      <c r="B65" s="5" t="s">
        <v>70</v>
      </c>
      <c r="C65" t="s">
        <v>98</v>
      </c>
      <c r="D65" s="3"/>
      <c r="E65" s="3"/>
      <c r="F65" s="3"/>
      <c r="G65" s="11">
        <f>SUM(D65:F65)</f>
        <v>0</v>
      </c>
      <c r="H65" s="3"/>
    </row>
    <row r="66" spans="1:8" ht="39.6" x14ac:dyDescent="0.3">
      <c r="A66" s="4"/>
      <c r="B66" s="5" t="s">
        <v>71</v>
      </c>
      <c r="C66" s="5" t="s">
        <v>99</v>
      </c>
      <c r="D66" s="3"/>
      <c r="E66" s="3"/>
      <c r="F66" s="3"/>
      <c r="G66" s="11">
        <f>SUM(D66:F66)</f>
        <v>0</v>
      </c>
      <c r="H66" s="3"/>
    </row>
    <row r="67" spans="1:8" ht="39.6" x14ac:dyDescent="0.3">
      <c r="A67" s="4"/>
      <c r="B67" s="5" t="s">
        <v>72</v>
      </c>
      <c r="C67" s="5" t="s">
        <v>100</v>
      </c>
      <c r="D67" s="3"/>
      <c r="E67" s="3"/>
      <c r="F67" s="3"/>
      <c r="G67" s="11">
        <f>SUM(D67:F67)</f>
        <v>0</v>
      </c>
      <c r="H67" s="3"/>
    </row>
    <row r="68" spans="1:8" ht="39.6" x14ac:dyDescent="0.3">
      <c r="A68" s="4"/>
      <c r="B68" s="5" t="s">
        <v>73</v>
      </c>
      <c r="C68" s="5" t="s">
        <v>89</v>
      </c>
      <c r="D68" s="3"/>
      <c r="E68" s="3"/>
      <c r="F68" s="3"/>
      <c r="G68" s="11">
        <f>SUM(D68:F68)</f>
        <v>0</v>
      </c>
      <c r="H68" s="3"/>
    </row>
    <row r="69" spans="1:8" ht="39.6" x14ac:dyDescent="0.3">
      <c r="A69" s="4"/>
      <c r="B69" s="5" t="s">
        <v>74</v>
      </c>
      <c r="C69" s="5" t="s">
        <v>95</v>
      </c>
      <c r="D69" s="3"/>
      <c r="E69" s="3"/>
      <c r="F69" s="3"/>
      <c r="G69" s="11">
        <f>SUM(D69:F69)</f>
        <v>0</v>
      </c>
      <c r="H69" s="3"/>
    </row>
    <row r="70" spans="1:8" ht="39.6" x14ac:dyDescent="0.3">
      <c r="A70" s="4"/>
      <c r="B70" s="4" t="s">
        <v>75</v>
      </c>
      <c r="C70" s="5" t="s">
        <v>95</v>
      </c>
      <c r="D70" s="3"/>
      <c r="E70" s="3"/>
      <c r="F70" s="3"/>
      <c r="G70" s="11">
        <f>SUM(D70:F70)</f>
        <v>0</v>
      </c>
      <c r="H70" s="3"/>
    </row>
  </sheetData>
  <mergeCells count="4">
    <mergeCell ref="D54:F54"/>
    <mergeCell ref="D15:G15"/>
    <mergeCell ref="D51:G51"/>
    <mergeCell ref="D18:F18"/>
  </mergeCells>
  <pageMargins left="0.51181102362204722" right="0.51181102362204722" top="0.55118110236220474" bottom="0.55118110236220474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AHill</dc:creator>
  <cp:lastModifiedBy>%USERNAME%</cp:lastModifiedBy>
  <cp:lastPrinted>2015-02-27T10:46:13Z</cp:lastPrinted>
  <dcterms:created xsi:type="dcterms:W3CDTF">2014-12-08T15:16:30Z</dcterms:created>
  <dcterms:modified xsi:type="dcterms:W3CDTF">2016-04-08T14:34:27Z</dcterms:modified>
</cp:coreProperties>
</file>